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" i="1" l="1"/>
  <c r="E10" i="1"/>
  <c r="F10" i="1"/>
  <c r="C10" i="1"/>
</calcChain>
</file>

<file path=xl/sharedStrings.xml><?xml version="1.0" encoding="utf-8"?>
<sst xmlns="http://schemas.openxmlformats.org/spreadsheetml/2006/main" count="30" uniqueCount="25">
  <si>
    <t>Информация</t>
  </si>
  <si>
    <t>Показатели</t>
  </si>
  <si>
    <t>Ед.изм.</t>
  </si>
  <si>
    <t>2019 г.</t>
  </si>
  <si>
    <t>2020 г.</t>
  </si>
  <si>
    <t>2021 г.</t>
  </si>
  <si>
    <t>Предлагаемый метод регулирования</t>
  </si>
  <si>
    <t>Метод индексации установленных тарифов</t>
  </si>
  <si>
    <t>руб./ Гкал</t>
  </si>
  <si>
    <t>Период действия тарифов</t>
  </si>
  <si>
    <t>год</t>
  </si>
  <si>
    <t xml:space="preserve">Сведения о долгосрочных параметрах регулирования </t>
  </si>
  <si>
    <t>- базовый уровень операционных расходов</t>
  </si>
  <si>
    <t>тыс.руб.</t>
  </si>
  <si>
    <t>- индекс эффективности операционных расходов</t>
  </si>
  <si>
    <t>%</t>
  </si>
  <si>
    <t>- нормативный уровень прибыли</t>
  </si>
  <si>
    <t>Сведения о необходимой валовой выручке на соответствующий период</t>
  </si>
  <si>
    <t>тыс. руб.</t>
  </si>
  <si>
    <t>Годовой объем полезного отпуска тепловой энергии</t>
  </si>
  <si>
    <t>Гкал</t>
  </si>
  <si>
    <t>2018 г.</t>
  </si>
  <si>
    <t>Расчетная величина тарифов(для прочих потребителей)</t>
  </si>
  <si>
    <t>Расчетная величина тарифов (для населения)</t>
  </si>
  <si>
    <t>о предложении МУП «Тамбовтеплосервис» об установлении тарифов на производство тепловой энергии                                              на 2018-2021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</si>
</sst>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/>
    <xf numFmtId="49" fontId="3" fillId="0" borderId="4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/>
    <xf numFmtId="2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justify" vertical="center"/>
    </xf>
    <xf numFmtId="2" fontId="3" fillId="0" borderId="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38"/>
  <sheetViews>
    <sheetView tabSelected="1" topLeftCell="A4" workbookViewId="0">
      <selection activeCell="M7" sqref="M7"/>
    </sheetView>
  </sheetViews>
  <sheetFormatPr defaultRowHeight="15" x14ac:dyDescent="0.25"/>
  <cols>
    <col min="1" max="1" width="48.140625" style="1" customWidth="1"/>
    <col min="2" max="2" width="11.5703125" style="1" customWidth="1"/>
    <col min="3" max="3" width="13.28515625" style="1" customWidth="1"/>
    <col min="4" max="4" width="13.140625" style="1" bestFit="1" customWidth="1"/>
    <col min="5" max="5" width="13" style="1" customWidth="1"/>
    <col min="6" max="6" width="15" style="1" customWidth="1"/>
    <col min="7" max="16384" width="9.140625" style="1"/>
  </cols>
  <sheetData>
    <row r="5" spans="1:6" ht="15.75" x14ac:dyDescent="0.25">
      <c r="A5" s="26" t="s">
        <v>0</v>
      </c>
      <c r="B5" s="26"/>
      <c r="C5" s="26"/>
      <c r="D5" s="26"/>
      <c r="E5" s="26"/>
      <c r="F5" s="26"/>
    </row>
    <row r="6" spans="1:6" ht="45.75" customHeight="1" thickBot="1" x14ac:dyDescent="0.3">
      <c r="A6" s="27" t="s">
        <v>24</v>
      </c>
      <c r="B6" s="27"/>
      <c r="C6" s="27"/>
      <c r="D6" s="27"/>
      <c r="E6" s="27"/>
      <c r="F6" s="27"/>
    </row>
    <row r="7" spans="1:6" ht="15.75" x14ac:dyDescent="0.25">
      <c r="A7" s="2" t="s">
        <v>1</v>
      </c>
      <c r="B7" s="3" t="s">
        <v>2</v>
      </c>
      <c r="C7" s="4" t="s">
        <v>21</v>
      </c>
      <c r="D7" s="4" t="s">
        <v>3</v>
      </c>
      <c r="E7" s="4" t="s">
        <v>4</v>
      </c>
      <c r="F7" s="4" t="s">
        <v>5</v>
      </c>
    </row>
    <row r="8" spans="1:6" ht="15.75" x14ac:dyDescent="0.25">
      <c r="A8" s="5" t="s">
        <v>6</v>
      </c>
      <c r="B8" s="6"/>
      <c r="C8" s="28" t="s">
        <v>7</v>
      </c>
      <c r="D8" s="29"/>
      <c r="E8" s="29"/>
      <c r="F8" s="29"/>
    </row>
    <row r="9" spans="1:6" ht="31.5" x14ac:dyDescent="0.25">
      <c r="A9" s="5" t="s">
        <v>22</v>
      </c>
      <c r="B9" s="7" t="s">
        <v>8</v>
      </c>
      <c r="C9" s="8">
        <v>1982.54</v>
      </c>
      <c r="D9" s="9">
        <v>2061.0700000000002</v>
      </c>
      <c r="E9" s="10">
        <v>2109.31</v>
      </c>
      <c r="F9" s="9">
        <v>2159.84</v>
      </c>
    </row>
    <row r="10" spans="1:6" ht="15.75" x14ac:dyDescent="0.25">
      <c r="A10" s="5" t="s">
        <v>23</v>
      </c>
      <c r="B10" s="7" t="s">
        <v>8</v>
      </c>
      <c r="C10" s="25">
        <f>C9*1.18</f>
        <v>2339.3971999999999</v>
      </c>
      <c r="D10" s="25">
        <f t="shared" ref="D10:F10" si="0">D9*1.18</f>
        <v>2432.0626000000002</v>
      </c>
      <c r="E10" s="25">
        <f t="shared" si="0"/>
        <v>2488.9857999999999</v>
      </c>
      <c r="F10" s="25">
        <f t="shared" si="0"/>
        <v>2548.6111999999998</v>
      </c>
    </row>
    <row r="11" spans="1:6" ht="15.75" x14ac:dyDescent="0.25">
      <c r="A11" s="5" t="s">
        <v>9</v>
      </c>
      <c r="B11" s="7"/>
      <c r="C11" s="6" t="s">
        <v>10</v>
      </c>
      <c r="D11" s="6" t="s">
        <v>10</v>
      </c>
      <c r="E11" s="6" t="s">
        <v>10</v>
      </c>
      <c r="F11" s="6" t="s">
        <v>10</v>
      </c>
    </row>
    <row r="12" spans="1:6" ht="31.5" x14ac:dyDescent="0.25">
      <c r="A12" s="5" t="s">
        <v>11</v>
      </c>
      <c r="B12" s="7"/>
      <c r="C12" s="11"/>
      <c r="D12" s="12"/>
      <c r="E12" s="12"/>
      <c r="F12" s="12"/>
    </row>
    <row r="13" spans="1:6" ht="15.75" x14ac:dyDescent="0.25">
      <c r="A13" s="13" t="s">
        <v>12</v>
      </c>
      <c r="B13" s="7" t="s">
        <v>13</v>
      </c>
      <c r="C13" s="14">
        <v>245345.93</v>
      </c>
      <c r="D13" s="15">
        <v>256386.5</v>
      </c>
      <c r="E13" s="15">
        <v>267667.5</v>
      </c>
      <c r="F13" s="16">
        <v>279444.88</v>
      </c>
    </row>
    <row r="14" spans="1:6" ht="31.5" x14ac:dyDescent="0.25">
      <c r="A14" s="13" t="s">
        <v>14</v>
      </c>
      <c r="B14" s="7" t="s">
        <v>15</v>
      </c>
      <c r="C14" s="17">
        <v>1</v>
      </c>
      <c r="D14" s="17">
        <v>1</v>
      </c>
      <c r="E14" s="17">
        <v>1</v>
      </c>
      <c r="F14" s="17">
        <v>1</v>
      </c>
    </row>
    <row r="15" spans="1:6" ht="15.75" hidden="1" x14ac:dyDescent="0.25">
      <c r="A15" s="13" t="s">
        <v>16</v>
      </c>
      <c r="B15" s="7" t="s">
        <v>15</v>
      </c>
      <c r="C15" s="6">
        <v>4.3</v>
      </c>
      <c r="D15" s="10">
        <v>5.2</v>
      </c>
      <c r="E15" s="10">
        <v>5.3</v>
      </c>
      <c r="F15" s="12"/>
    </row>
    <row r="16" spans="1:6" ht="31.5" x14ac:dyDescent="0.25">
      <c r="A16" s="5" t="s">
        <v>17</v>
      </c>
      <c r="B16" s="7" t="s">
        <v>18</v>
      </c>
      <c r="C16" s="14">
        <v>1083617.68</v>
      </c>
      <c r="D16" s="14">
        <v>1126539.3400000001</v>
      </c>
      <c r="E16" s="14">
        <v>1152905.01</v>
      </c>
      <c r="F16" s="18">
        <v>1180526.4099999999</v>
      </c>
    </row>
    <row r="17" spans="1:6" ht="32.25" thickBot="1" x14ac:dyDescent="0.3">
      <c r="A17" s="19" t="s">
        <v>19</v>
      </c>
      <c r="B17" s="20" t="s">
        <v>20</v>
      </c>
      <c r="C17" s="21">
        <v>546579.51</v>
      </c>
      <c r="D17" s="21">
        <v>546579.51</v>
      </c>
      <c r="E17" s="21">
        <v>546579.51</v>
      </c>
      <c r="F17" s="21">
        <v>546579.51</v>
      </c>
    </row>
    <row r="18" spans="1:6" ht="15.75" x14ac:dyDescent="0.25">
      <c r="A18" s="22"/>
      <c r="B18" s="22"/>
    </row>
    <row r="19" spans="1:6" ht="29.25" customHeight="1" x14ac:dyDescent="0.25">
      <c r="A19" s="22"/>
      <c r="B19" s="22"/>
    </row>
    <row r="20" spans="1:6" ht="15.75" x14ac:dyDescent="0.25">
      <c r="A20" s="22"/>
      <c r="B20" s="22"/>
      <c r="C20" s="23"/>
      <c r="D20" s="23"/>
      <c r="E20" s="23"/>
      <c r="F20" s="23"/>
    </row>
    <row r="21" spans="1:6" ht="15.75" x14ac:dyDescent="0.25">
      <c r="A21" s="22"/>
      <c r="B21" s="22"/>
    </row>
    <row r="22" spans="1:6" x14ac:dyDescent="0.25">
      <c r="A22" s="24"/>
      <c r="B22" s="24"/>
    </row>
    <row r="23" spans="1:6" x14ac:dyDescent="0.25">
      <c r="A23" s="24"/>
      <c r="B23" s="24"/>
    </row>
    <row r="24" spans="1:6" x14ac:dyDescent="0.25">
      <c r="A24" s="24"/>
      <c r="B24" s="24"/>
    </row>
    <row r="25" spans="1:6" ht="15.75" x14ac:dyDescent="0.25">
      <c r="A25" s="22"/>
      <c r="B25" s="22"/>
    </row>
    <row r="26" spans="1:6" ht="15.75" x14ac:dyDescent="0.25">
      <c r="A26" s="22"/>
      <c r="B26" s="22"/>
    </row>
    <row r="27" spans="1:6" ht="15.75" x14ac:dyDescent="0.25">
      <c r="A27" s="22"/>
      <c r="B27" s="22"/>
    </row>
    <row r="28" spans="1:6" ht="15.75" x14ac:dyDescent="0.25">
      <c r="A28" s="22"/>
      <c r="B28" s="22"/>
    </row>
    <row r="30" spans="1:6" ht="15.75" x14ac:dyDescent="0.25">
      <c r="A30" s="22"/>
      <c r="B30" s="22"/>
    </row>
    <row r="31" spans="1:6" ht="15.75" x14ac:dyDescent="0.25">
      <c r="A31" s="22"/>
      <c r="B31" s="22"/>
    </row>
    <row r="32" spans="1:6" ht="15.75" x14ac:dyDescent="0.25">
      <c r="A32" s="22"/>
      <c r="B32" s="22"/>
    </row>
    <row r="33" spans="1:2" ht="15.75" x14ac:dyDescent="0.25">
      <c r="A33" s="22"/>
      <c r="B33" s="22"/>
    </row>
    <row r="34" spans="1:2" ht="15.75" x14ac:dyDescent="0.25">
      <c r="A34" s="22"/>
      <c r="B34" s="22"/>
    </row>
    <row r="38" spans="1:2" x14ac:dyDescent="0.25">
      <c r="A38" s="24"/>
      <c r="B38" s="24"/>
    </row>
  </sheetData>
  <mergeCells count="3">
    <mergeCell ref="A5:F5"/>
    <mergeCell ref="A6:F6"/>
    <mergeCell ref="C8:F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2018-09-20T12:32:56Z</dcterms:modified>
</cp:coreProperties>
</file>